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895" windowHeight="10350"/>
  </bookViews>
  <sheets>
    <sheet name="Sheet1" sheetId="1" r:id="rId1"/>
  </sheets>
  <calcPr calcId="124519"/>
</workbook>
</file>

<file path=xl/calcChain.xml><?xml version="1.0" encoding="utf-8"?>
<calcChain xmlns="http://schemas.openxmlformats.org/spreadsheetml/2006/main">
  <c r="O14" i="1"/>
  <c r="N8"/>
  <c r="O8" s="1"/>
  <c r="N9"/>
  <c r="O9" s="1"/>
  <c r="N10"/>
  <c r="O10" s="1"/>
  <c r="N11"/>
  <c r="O11" s="1"/>
  <c r="N12"/>
  <c r="O12" s="1"/>
  <c r="N13"/>
  <c r="O13" s="1"/>
  <c r="N14"/>
  <c r="N15"/>
  <c r="O15" s="1"/>
  <c r="N16"/>
  <c r="O16" s="1"/>
  <c r="N17"/>
  <c r="O17" s="1"/>
  <c r="N18"/>
  <c r="O18" s="1"/>
  <c r="N19"/>
  <c r="O19" s="1"/>
  <c r="N20"/>
  <c r="O20" s="1"/>
  <c r="N7"/>
  <c r="O7" s="1"/>
</calcChain>
</file>

<file path=xl/sharedStrings.xml><?xml version="1.0" encoding="utf-8"?>
<sst xmlns="http://schemas.openxmlformats.org/spreadsheetml/2006/main" count="48" uniqueCount="35">
  <si>
    <t>层次</t>
  </si>
  <si>
    <t>专业</t>
  </si>
  <si>
    <t>计费单位</t>
  </si>
  <si>
    <t>学费</t>
  </si>
  <si>
    <t>住宿费</t>
  </si>
  <si>
    <t>代  收  代  支</t>
  </si>
  <si>
    <t>合计</t>
  </si>
  <si>
    <t>白大褂</t>
  </si>
  <si>
    <t>体检费</t>
  </si>
  <si>
    <t>新生军训服装费</t>
  </si>
  <si>
    <t>教材费</t>
  </si>
  <si>
    <t>小计</t>
  </si>
  <si>
    <t>专科</t>
  </si>
  <si>
    <t>护理</t>
  </si>
  <si>
    <t>元/生.学年</t>
  </si>
  <si>
    <t>康复治疗技术</t>
  </si>
  <si>
    <t xml:space="preserve"> 元/生.学年 </t>
  </si>
  <si>
    <t xml:space="preserve"> 临床医学</t>
  </si>
  <si>
    <t xml:space="preserve"> 社会工作</t>
  </si>
  <si>
    <t xml:space="preserve"> 老年服务与管理</t>
  </si>
  <si>
    <t xml:space="preserve"> 社区服务与管理</t>
  </si>
  <si>
    <t>城市轨道交通运营管理</t>
    <phoneticPr fontId="4" type="noConversion"/>
  </si>
  <si>
    <t>保险</t>
    <phoneticPr fontId="4" type="noConversion"/>
  </si>
  <si>
    <t>公共事务管理</t>
    <phoneticPr fontId="4" type="noConversion"/>
  </si>
  <si>
    <t>生活用品</t>
    <phoneticPr fontId="4" type="noConversion"/>
  </si>
  <si>
    <t>备注：</t>
    <phoneticPr fontId="4" type="noConversion"/>
  </si>
  <si>
    <t>1.学费住宿费按学年收取。如你已预交了500元学费，将在开学后由财务部门退还。</t>
    <phoneticPr fontId="4" type="noConversion"/>
  </si>
  <si>
    <t>2.代收代支费用中，除教材费为按学年缴纳，毕业时结算多退少补外，其他为一次性收费。</t>
    <phoneticPr fontId="4" type="noConversion"/>
  </si>
  <si>
    <t>3.城市轨道交通运营管理专业的学生入学后还需缴纳特色专业与课程建设费7100元/年。</t>
    <phoneticPr fontId="4" type="noConversion"/>
  </si>
  <si>
    <t>4.入住学生公寓2#楼的学生住宿费600元/生/学年，入住后由财务处退还200元。</t>
    <phoneticPr fontId="4" type="noConversion"/>
  </si>
  <si>
    <t>安徽卫生健康职业学院2017年新生入学缴费标准</t>
    <phoneticPr fontId="4" type="noConversion"/>
  </si>
  <si>
    <t>助产</t>
    <phoneticPr fontId="4" type="noConversion"/>
  </si>
  <si>
    <t>医学检验技术</t>
    <phoneticPr fontId="4" type="noConversion"/>
  </si>
  <si>
    <t>医学影像技术</t>
    <phoneticPr fontId="4" type="noConversion"/>
  </si>
  <si>
    <t>药学</t>
    <phoneticPr fontId="4" type="noConversion"/>
  </si>
</sst>
</file>

<file path=xl/styles.xml><?xml version="1.0" encoding="utf-8"?>
<styleSheet xmlns="http://schemas.openxmlformats.org/spreadsheetml/2006/main">
  <fonts count="5">
    <font>
      <sz val="11"/>
      <color theme="1"/>
      <name val="宋体"/>
      <charset val="134"/>
      <scheme val="minor"/>
    </font>
    <font>
      <b/>
      <sz val="18"/>
      <color theme="1"/>
      <name val="宋体"/>
      <charset val="134"/>
      <scheme val="minor"/>
    </font>
    <font>
      <b/>
      <sz val="16"/>
      <color theme="1"/>
      <name val="宋体"/>
      <charset val="134"/>
      <scheme val="minor"/>
    </font>
    <font>
      <b/>
      <sz val="11"/>
      <color theme="1"/>
      <name val="宋体"/>
      <charset val="134"/>
      <scheme val="minor"/>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3" fillId="0" borderId="1" xfId="0" applyNumberFormat="1" applyFont="1" applyBorder="1" applyAlignment="1">
      <alignment horizontal="center" vertical="center"/>
    </xf>
    <xf numFmtId="0" fontId="0" fillId="0" borderId="1" xfId="0" applyNumberFormat="1" applyBorder="1">
      <alignment vertical="center"/>
    </xf>
    <xf numFmtId="0" fontId="0" fillId="0" borderId="0" xfId="0" applyNumberFormat="1" applyBorder="1">
      <alignment vertical="center"/>
    </xf>
    <xf numFmtId="0" fontId="0" fillId="0" borderId="0" xfId="0" applyNumberFormat="1">
      <alignment vertical="center"/>
    </xf>
    <xf numFmtId="0" fontId="0" fillId="0" borderId="0" xfId="0" applyNumberFormat="1" applyFill="1" applyBorder="1">
      <alignment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1" fillId="0" borderId="1" xfId="0" applyNumberFormat="1" applyFont="1" applyBorder="1" applyAlignment="1">
      <alignment horizontal="center" vertical="center"/>
    </xf>
    <xf numFmtId="0" fontId="2" fillId="0" borderId="1" xfId="0" applyNumberFormat="1" applyFont="1" applyBorder="1" applyAlignment="1">
      <alignment horizontal="center" vertical="center"/>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30"/>
  <sheetViews>
    <sheetView tabSelected="1" workbookViewId="0">
      <selection sqref="A1:O3"/>
    </sheetView>
  </sheetViews>
  <sheetFormatPr defaultColWidth="9" defaultRowHeight="13.5"/>
  <cols>
    <col min="1" max="1" width="8" customWidth="1"/>
    <col min="3" max="3" width="13" customWidth="1"/>
    <col min="5" max="5" width="4.75" customWidth="1"/>
    <col min="8" max="9" width="8.125" customWidth="1"/>
    <col min="11" max="11" width="6.25" customWidth="1"/>
    <col min="12" max="13" width="8.5" customWidth="1"/>
    <col min="14" max="14" width="8.625" customWidth="1"/>
    <col min="15" max="15" width="7.25" customWidth="1"/>
  </cols>
  <sheetData>
    <row r="1" spans="1:15">
      <c r="A1" s="13" t="s">
        <v>30</v>
      </c>
      <c r="B1" s="14"/>
      <c r="C1" s="14"/>
      <c r="D1" s="14"/>
      <c r="E1" s="14"/>
      <c r="F1" s="14"/>
      <c r="G1" s="14"/>
      <c r="H1" s="14"/>
      <c r="I1" s="14"/>
      <c r="J1" s="14"/>
      <c r="K1" s="14"/>
      <c r="L1" s="14"/>
      <c r="M1" s="14"/>
      <c r="N1" s="14"/>
      <c r="O1" s="14"/>
    </row>
    <row r="2" spans="1:15">
      <c r="A2" s="14"/>
      <c r="B2" s="14"/>
      <c r="C2" s="14"/>
      <c r="D2" s="14"/>
      <c r="E2" s="14"/>
      <c r="F2" s="14"/>
      <c r="G2" s="14"/>
      <c r="H2" s="14"/>
      <c r="I2" s="14"/>
      <c r="J2" s="14"/>
      <c r="K2" s="14"/>
      <c r="L2" s="14"/>
      <c r="M2" s="14"/>
      <c r="N2" s="14"/>
      <c r="O2" s="14"/>
    </row>
    <row r="3" spans="1:15">
      <c r="A3" s="14"/>
      <c r="B3" s="14"/>
      <c r="C3" s="14"/>
      <c r="D3" s="14"/>
      <c r="E3" s="14"/>
      <c r="F3" s="14"/>
      <c r="G3" s="14"/>
      <c r="H3" s="14"/>
      <c r="I3" s="14"/>
      <c r="J3" s="14"/>
      <c r="K3" s="14"/>
      <c r="L3" s="14"/>
      <c r="M3" s="14"/>
      <c r="N3" s="14"/>
      <c r="O3" s="14"/>
    </row>
    <row r="4" spans="1:15">
      <c r="A4" s="11" t="s">
        <v>0</v>
      </c>
      <c r="B4" s="11" t="s">
        <v>1</v>
      </c>
      <c r="C4" s="11"/>
      <c r="D4" s="11" t="s">
        <v>2</v>
      </c>
      <c r="E4" s="12"/>
      <c r="F4" s="11" t="s">
        <v>3</v>
      </c>
      <c r="G4" s="11" t="s">
        <v>4</v>
      </c>
      <c r="H4" s="11" t="s">
        <v>5</v>
      </c>
      <c r="I4" s="12"/>
      <c r="J4" s="12"/>
      <c r="K4" s="12"/>
      <c r="L4" s="12"/>
      <c r="M4" s="12"/>
      <c r="N4" s="12"/>
      <c r="O4" s="11" t="s">
        <v>6</v>
      </c>
    </row>
    <row r="5" spans="1:15" ht="8.1" customHeight="1">
      <c r="A5" s="12"/>
      <c r="B5" s="11"/>
      <c r="C5" s="11"/>
      <c r="D5" s="12"/>
      <c r="E5" s="12"/>
      <c r="F5" s="12"/>
      <c r="G5" s="12"/>
      <c r="H5" s="12"/>
      <c r="I5" s="12"/>
      <c r="J5" s="12"/>
      <c r="K5" s="12"/>
      <c r="L5" s="12"/>
      <c r="M5" s="12"/>
      <c r="N5" s="12"/>
      <c r="O5" s="12"/>
    </row>
    <row r="6" spans="1:15" ht="21" customHeight="1">
      <c r="A6" s="12"/>
      <c r="B6" s="11"/>
      <c r="C6" s="11"/>
      <c r="D6" s="12"/>
      <c r="E6" s="12"/>
      <c r="F6" s="12"/>
      <c r="G6" s="12"/>
      <c r="H6" s="1" t="s">
        <v>7</v>
      </c>
      <c r="I6" s="1" t="s">
        <v>8</v>
      </c>
      <c r="J6" s="11" t="s">
        <v>9</v>
      </c>
      <c r="K6" s="12"/>
      <c r="L6" s="1" t="s">
        <v>10</v>
      </c>
      <c r="M6" s="1" t="s">
        <v>24</v>
      </c>
      <c r="N6" s="1" t="s">
        <v>11</v>
      </c>
      <c r="O6" s="12"/>
    </row>
    <row r="7" spans="1:15" ht="17.100000000000001" customHeight="1">
      <c r="A7" s="8" t="s">
        <v>12</v>
      </c>
      <c r="B7" s="11" t="s">
        <v>13</v>
      </c>
      <c r="C7" s="11"/>
      <c r="D7" s="11" t="s">
        <v>14</v>
      </c>
      <c r="E7" s="12"/>
      <c r="F7" s="1">
        <v>3900</v>
      </c>
      <c r="G7" s="1">
        <v>800</v>
      </c>
      <c r="H7" s="1">
        <v>120</v>
      </c>
      <c r="I7" s="1">
        <v>20</v>
      </c>
      <c r="J7" s="11">
        <v>69</v>
      </c>
      <c r="K7" s="11"/>
      <c r="L7" s="1">
        <v>800</v>
      </c>
      <c r="M7" s="1">
        <v>315</v>
      </c>
      <c r="N7" s="1">
        <f>H7+I7+J7+L7+M7</f>
        <v>1324</v>
      </c>
      <c r="O7" s="1">
        <f>F7+G7+N7</f>
        <v>6024</v>
      </c>
    </row>
    <row r="8" spans="1:15" ht="15" customHeight="1">
      <c r="A8" s="9"/>
      <c r="B8" s="11" t="s">
        <v>31</v>
      </c>
      <c r="C8" s="11"/>
      <c r="D8" s="11" t="s">
        <v>14</v>
      </c>
      <c r="E8" s="12"/>
      <c r="F8" s="1">
        <v>3900</v>
      </c>
      <c r="G8" s="1">
        <v>800</v>
      </c>
      <c r="H8" s="1">
        <v>120</v>
      </c>
      <c r="I8" s="1">
        <v>20</v>
      </c>
      <c r="J8" s="11">
        <v>69</v>
      </c>
      <c r="K8" s="11"/>
      <c r="L8" s="1">
        <v>800</v>
      </c>
      <c r="M8" s="1">
        <v>315</v>
      </c>
      <c r="N8" s="1">
        <f t="shared" ref="N8:N20" si="0">H8+I8+J8+L8+M8</f>
        <v>1324</v>
      </c>
      <c r="O8" s="1">
        <f t="shared" ref="O8:O20" si="1">F8+G8+N8</f>
        <v>6024</v>
      </c>
    </row>
    <row r="9" spans="1:15" ht="15" customHeight="1">
      <c r="A9" s="9"/>
      <c r="B9" s="11" t="s">
        <v>15</v>
      </c>
      <c r="C9" s="11"/>
      <c r="D9" s="11" t="s">
        <v>16</v>
      </c>
      <c r="E9" s="12"/>
      <c r="F9" s="1">
        <v>3900</v>
      </c>
      <c r="G9" s="1">
        <v>800</v>
      </c>
      <c r="H9" s="1">
        <v>120</v>
      </c>
      <c r="I9" s="1">
        <v>20</v>
      </c>
      <c r="J9" s="11">
        <v>69</v>
      </c>
      <c r="K9" s="11"/>
      <c r="L9" s="1">
        <v>800</v>
      </c>
      <c r="M9" s="1">
        <v>315</v>
      </c>
      <c r="N9" s="1">
        <f t="shared" si="0"/>
        <v>1324</v>
      </c>
      <c r="O9" s="1">
        <f t="shared" si="1"/>
        <v>6024</v>
      </c>
    </row>
    <row r="10" spans="1:15" ht="15.95" customHeight="1">
      <c r="A10" s="9"/>
      <c r="B10" s="11" t="s">
        <v>32</v>
      </c>
      <c r="C10" s="11"/>
      <c r="D10" s="11" t="s">
        <v>14</v>
      </c>
      <c r="E10" s="12"/>
      <c r="F10" s="1">
        <v>3900</v>
      </c>
      <c r="G10" s="1">
        <v>800</v>
      </c>
      <c r="H10" s="1">
        <v>120</v>
      </c>
      <c r="I10" s="1">
        <v>20</v>
      </c>
      <c r="J10" s="11">
        <v>69</v>
      </c>
      <c r="K10" s="11"/>
      <c r="L10" s="1">
        <v>800</v>
      </c>
      <c r="M10" s="1">
        <v>315</v>
      </c>
      <c r="N10" s="1">
        <f t="shared" si="0"/>
        <v>1324</v>
      </c>
      <c r="O10" s="1">
        <f t="shared" si="1"/>
        <v>6024</v>
      </c>
    </row>
    <row r="11" spans="1:15" ht="17.100000000000001" customHeight="1">
      <c r="A11" s="9"/>
      <c r="B11" s="11" t="s">
        <v>33</v>
      </c>
      <c r="C11" s="11"/>
      <c r="D11" s="11" t="s">
        <v>14</v>
      </c>
      <c r="E11" s="12"/>
      <c r="F11" s="1">
        <v>3900</v>
      </c>
      <c r="G11" s="1">
        <v>800</v>
      </c>
      <c r="H11" s="1">
        <v>120</v>
      </c>
      <c r="I11" s="1">
        <v>20</v>
      </c>
      <c r="J11" s="11">
        <v>69</v>
      </c>
      <c r="K11" s="11"/>
      <c r="L11" s="1">
        <v>800</v>
      </c>
      <c r="M11" s="1">
        <v>315</v>
      </c>
      <c r="N11" s="1">
        <f t="shared" si="0"/>
        <v>1324</v>
      </c>
      <c r="O11" s="1">
        <f t="shared" si="1"/>
        <v>6024</v>
      </c>
    </row>
    <row r="12" spans="1:15" ht="15.95" customHeight="1">
      <c r="A12" s="9"/>
      <c r="B12" s="11" t="s">
        <v>17</v>
      </c>
      <c r="C12" s="11"/>
      <c r="D12" s="11" t="s">
        <v>14</v>
      </c>
      <c r="E12" s="12"/>
      <c r="F12" s="1">
        <v>3900</v>
      </c>
      <c r="G12" s="1">
        <v>800</v>
      </c>
      <c r="H12" s="1">
        <v>120</v>
      </c>
      <c r="I12" s="1">
        <v>20</v>
      </c>
      <c r="J12" s="11">
        <v>69</v>
      </c>
      <c r="K12" s="11"/>
      <c r="L12" s="1">
        <v>800</v>
      </c>
      <c r="M12" s="1">
        <v>315</v>
      </c>
      <c r="N12" s="1">
        <f t="shared" si="0"/>
        <v>1324</v>
      </c>
      <c r="O12" s="1">
        <f t="shared" si="1"/>
        <v>6024</v>
      </c>
    </row>
    <row r="13" spans="1:15" ht="15" customHeight="1">
      <c r="A13" s="9"/>
      <c r="B13" s="11" t="s">
        <v>34</v>
      </c>
      <c r="C13" s="11"/>
      <c r="D13" s="11" t="s">
        <v>14</v>
      </c>
      <c r="E13" s="12"/>
      <c r="F13" s="1">
        <v>3900</v>
      </c>
      <c r="G13" s="1">
        <v>800</v>
      </c>
      <c r="H13" s="1">
        <v>120</v>
      </c>
      <c r="I13" s="1">
        <v>20</v>
      </c>
      <c r="J13" s="11">
        <v>69</v>
      </c>
      <c r="K13" s="11"/>
      <c r="L13" s="1">
        <v>800</v>
      </c>
      <c r="M13" s="1">
        <v>315</v>
      </c>
      <c r="N13" s="1">
        <f t="shared" si="0"/>
        <v>1324</v>
      </c>
      <c r="O13" s="1">
        <f t="shared" si="1"/>
        <v>6024</v>
      </c>
    </row>
    <row r="14" spans="1:15" ht="15" customHeight="1">
      <c r="A14" s="9"/>
      <c r="B14" s="11" t="s">
        <v>18</v>
      </c>
      <c r="C14" s="11"/>
      <c r="D14" s="11" t="s">
        <v>14</v>
      </c>
      <c r="E14" s="12"/>
      <c r="F14" s="1">
        <v>3500</v>
      </c>
      <c r="G14" s="1">
        <v>800</v>
      </c>
      <c r="H14" s="2"/>
      <c r="I14" s="1">
        <v>20</v>
      </c>
      <c r="J14" s="11">
        <v>69</v>
      </c>
      <c r="K14" s="11"/>
      <c r="L14" s="1">
        <v>800</v>
      </c>
      <c r="M14" s="1">
        <v>315</v>
      </c>
      <c r="N14" s="1">
        <f t="shared" si="0"/>
        <v>1204</v>
      </c>
      <c r="O14" s="1">
        <f t="shared" si="1"/>
        <v>5504</v>
      </c>
    </row>
    <row r="15" spans="1:15" ht="17.100000000000001" customHeight="1">
      <c r="A15" s="9"/>
      <c r="B15" s="11" t="s">
        <v>19</v>
      </c>
      <c r="C15" s="11"/>
      <c r="D15" s="11" t="s">
        <v>14</v>
      </c>
      <c r="E15" s="12"/>
      <c r="F15" s="1">
        <v>3500</v>
      </c>
      <c r="G15" s="1">
        <v>800</v>
      </c>
      <c r="H15" s="2"/>
      <c r="I15" s="1">
        <v>20</v>
      </c>
      <c r="J15" s="11">
        <v>69</v>
      </c>
      <c r="K15" s="11"/>
      <c r="L15" s="1">
        <v>800</v>
      </c>
      <c r="M15" s="1">
        <v>315</v>
      </c>
      <c r="N15" s="1">
        <f t="shared" si="0"/>
        <v>1204</v>
      </c>
      <c r="O15" s="1">
        <f t="shared" si="1"/>
        <v>5504</v>
      </c>
    </row>
    <row r="16" spans="1:15" ht="15" customHeight="1">
      <c r="A16" s="9"/>
      <c r="B16" s="11" t="s">
        <v>20</v>
      </c>
      <c r="C16" s="11"/>
      <c r="D16" s="11" t="s">
        <v>14</v>
      </c>
      <c r="E16" s="12"/>
      <c r="F16" s="1">
        <v>3500</v>
      </c>
      <c r="G16" s="1">
        <v>800</v>
      </c>
      <c r="H16" s="2"/>
      <c r="I16" s="1">
        <v>20</v>
      </c>
      <c r="J16" s="11">
        <v>69</v>
      </c>
      <c r="K16" s="11"/>
      <c r="L16" s="1">
        <v>800</v>
      </c>
      <c r="M16" s="1">
        <v>315</v>
      </c>
      <c r="N16" s="1">
        <f t="shared" si="0"/>
        <v>1204</v>
      </c>
      <c r="O16" s="1">
        <f t="shared" si="1"/>
        <v>5504</v>
      </c>
    </row>
    <row r="17" spans="1:15" ht="15.95" customHeight="1">
      <c r="A17" s="9"/>
      <c r="B17" s="11" t="s">
        <v>23</v>
      </c>
      <c r="C17" s="11"/>
      <c r="D17" s="11" t="s">
        <v>14</v>
      </c>
      <c r="E17" s="12"/>
      <c r="F17" s="1">
        <v>3500</v>
      </c>
      <c r="G17" s="1">
        <v>800</v>
      </c>
      <c r="H17" s="2"/>
      <c r="I17" s="1">
        <v>20</v>
      </c>
      <c r="J17" s="11">
        <v>69</v>
      </c>
      <c r="K17" s="11"/>
      <c r="L17" s="1">
        <v>800</v>
      </c>
      <c r="M17" s="1">
        <v>315</v>
      </c>
      <c r="N17" s="1">
        <f t="shared" si="0"/>
        <v>1204</v>
      </c>
      <c r="O17" s="1">
        <f t="shared" si="1"/>
        <v>5504</v>
      </c>
    </row>
    <row r="18" spans="1:15" ht="15.95" customHeight="1">
      <c r="A18" s="9"/>
      <c r="B18" s="6" t="s">
        <v>21</v>
      </c>
      <c r="C18" s="7"/>
      <c r="D18" s="11" t="s">
        <v>14</v>
      </c>
      <c r="E18" s="12"/>
      <c r="F18" s="1">
        <v>3500</v>
      </c>
      <c r="G18" s="1">
        <v>800</v>
      </c>
      <c r="H18" s="1">
        <v>120</v>
      </c>
      <c r="I18" s="1"/>
      <c r="J18" s="11">
        <v>69</v>
      </c>
      <c r="K18" s="11"/>
      <c r="L18" s="1">
        <v>800</v>
      </c>
      <c r="M18" s="1"/>
      <c r="N18" s="1">
        <f t="shared" si="0"/>
        <v>989</v>
      </c>
      <c r="O18" s="1">
        <f t="shared" si="1"/>
        <v>5289</v>
      </c>
    </row>
    <row r="19" spans="1:15" ht="15.95" customHeight="1">
      <c r="A19" s="9"/>
      <c r="B19" s="6" t="s">
        <v>22</v>
      </c>
      <c r="C19" s="7"/>
      <c r="D19" s="11" t="s">
        <v>14</v>
      </c>
      <c r="E19" s="12"/>
      <c r="F19" s="1">
        <v>3500</v>
      </c>
      <c r="G19" s="1">
        <v>800</v>
      </c>
      <c r="H19" s="2"/>
      <c r="I19" s="1">
        <v>20</v>
      </c>
      <c r="J19" s="11">
        <v>69</v>
      </c>
      <c r="K19" s="11"/>
      <c r="L19" s="1">
        <v>800</v>
      </c>
      <c r="M19" s="1">
        <v>315</v>
      </c>
      <c r="N19" s="1">
        <f t="shared" si="0"/>
        <v>1204</v>
      </c>
      <c r="O19" s="1">
        <f t="shared" si="1"/>
        <v>5504</v>
      </c>
    </row>
    <row r="20" spans="1:15" ht="15.95" customHeight="1">
      <c r="A20" s="10"/>
      <c r="B20" s="6" t="s">
        <v>23</v>
      </c>
      <c r="C20" s="7"/>
      <c r="D20" s="11" t="s">
        <v>14</v>
      </c>
      <c r="E20" s="12"/>
      <c r="F20" s="1">
        <v>3500</v>
      </c>
      <c r="G20" s="1">
        <v>800</v>
      </c>
      <c r="H20" s="2"/>
      <c r="I20" s="1">
        <v>20</v>
      </c>
      <c r="J20" s="11">
        <v>69</v>
      </c>
      <c r="K20" s="11"/>
      <c r="L20" s="1">
        <v>800</v>
      </c>
      <c r="M20" s="1">
        <v>315</v>
      </c>
      <c r="N20" s="1">
        <f t="shared" si="0"/>
        <v>1204</v>
      </c>
      <c r="O20" s="1">
        <f t="shared" si="1"/>
        <v>5504</v>
      </c>
    </row>
    <row r="21" spans="1:15">
      <c r="A21" s="3" t="s">
        <v>25</v>
      </c>
      <c r="B21" s="3" t="s">
        <v>26</v>
      </c>
      <c r="C21" s="3"/>
      <c r="D21" s="3"/>
      <c r="E21" s="3"/>
      <c r="F21" s="3"/>
      <c r="G21" s="3"/>
      <c r="H21" s="3"/>
      <c r="I21" s="3"/>
      <c r="J21" s="3"/>
      <c r="K21" s="3"/>
      <c r="L21" s="3"/>
      <c r="M21" s="3"/>
      <c r="N21" s="3"/>
      <c r="O21" s="3"/>
    </row>
    <row r="22" spans="1:15">
      <c r="A22" s="3"/>
      <c r="B22" s="3" t="s">
        <v>27</v>
      </c>
      <c r="C22" s="3"/>
      <c r="D22" s="3"/>
      <c r="E22" s="3"/>
      <c r="F22" s="3"/>
      <c r="G22" s="3"/>
      <c r="H22" s="3"/>
      <c r="I22" s="3"/>
      <c r="J22" s="3"/>
      <c r="K22" s="3"/>
      <c r="L22" s="3"/>
      <c r="M22" s="3"/>
      <c r="N22" s="3"/>
      <c r="O22" s="3"/>
    </row>
    <row r="23" spans="1:15">
      <c r="A23" s="3"/>
      <c r="B23" s="3" t="s">
        <v>28</v>
      </c>
      <c r="C23" s="3"/>
      <c r="D23" s="3"/>
      <c r="E23" s="3"/>
      <c r="F23" s="3"/>
      <c r="G23" s="3"/>
      <c r="H23" s="3"/>
      <c r="I23" s="3"/>
      <c r="J23" s="3"/>
      <c r="K23" s="3"/>
      <c r="L23" s="3"/>
      <c r="M23" s="3"/>
      <c r="N23" s="3"/>
      <c r="O23" s="3"/>
    </row>
    <row r="24" spans="1:15">
      <c r="A24" s="3"/>
      <c r="B24" s="5" t="s">
        <v>29</v>
      </c>
      <c r="C24" s="3"/>
      <c r="D24" s="3"/>
      <c r="E24" s="3"/>
      <c r="F24" s="3"/>
      <c r="G24" s="3"/>
      <c r="H24" s="3"/>
      <c r="I24" s="3"/>
      <c r="J24" s="3"/>
      <c r="K24" s="3"/>
      <c r="L24" s="3"/>
      <c r="M24" s="3"/>
      <c r="N24" s="3"/>
      <c r="O24" s="3"/>
    </row>
    <row r="25" spans="1:15">
      <c r="A25" s="3"/>
      <c r="B25" s="3"/>
      <c r="C25" s="3"/>
      <c r="D25" s="3"/>
      <c r="E25" s="3"/>
      <c r="F25" s="3"/>
      <c r="G25" s="3"/>
      <c r="H25" s="3"/>
      <c r="I25" s="3"/>
      <c r="J25" s="3"/>
      <c r="K25" s="3"/>
      <c r="L25" s="3"/>
      <c r="M25" s="3"/>
      <c r="N25" s="3"/>
      <c r="O25" s="3"/>
    </row>
    <row r="26" spans="1:15">
      <c r="A26" s="3"/>
      <c r="B26" s="3"/>
      <c r="C26" s="3"/>
      <c r="D26" s="3"/>
      <c r="E26" s="3"/>
      <c r="F26" s="3"/>
      <c r="G26" s="3"/>
      <c r="H26" s="3"/>
      <c r="I26" s="3"/>
      <c r="J26" s="3"/>
      <c r="K26" s="3"/>
      <c r="L26" s="3"/>
      <c r="M26" s="3"/>
      <c r="N26" s="3"/>
      <c r="O26" s="3"/>
    </row>
    <row r="27" spans="1:15">
      <c r="A27" s="3"/>
      <c r="B27" s="3"/>
      <c r="C27" s="3"/>
      <c r="D27" s="3"/>
      <c r="E27" s="3"/>
      <c r="F27" s="3"/>
      <c r="G27" s="3"/>
      <c r="H27" s="3"/>
      <c r="I27" s="3"/>
      <c r="J27" s="3"/>
      <c r="K27" s="3"/>
      <c r="L27" s="3"/>
      <c r="M27" s="3"/>
      <c r="N27" s="3"/>
      <c r="O27" s="3"/>
    </row>
    <row r="28" spans="1:15">
      <c r="A28" s="4"/>
      <c r="B28" s="4"/>
      <c r="C28" s="4"/>
      <c r="D28" s="4"/>
      <c r="E28" s="4"/>
      <c r="F28" s="4"/>
      <c r="G28" s="4"/>
      <c r="H28" s="4"/>
      <c r="I28" s="4"/>
      <c r="J28" s="4"/>
      <c r="K28" s="4"/>
      <c r="L28" s="4"/>
      <c r="M28" s="4"/>
      <c r="N28" s="4"/>
      <c r="O28" s="4"/>
    </row>
    <row r="29" spans="1:15">
      <c r="A29" s="4"/>
      <c r="B29" s="4"/>
      <c r="C29" s="4"/>
      <c r="D29" s="4"/>
      <c r="E29" s="4"/>
      <c r="F29" s="4"/>
      <c r="G29" s="4"/>
      <c r="H29" s="4"/>
      <c r="I29" s="4"/>
      <c r="J29" s="4"/>
      <c r="K29" s="4"/>
      <c r="L29" s="4"/>
      <c r="M29" s="4"/>
      <c r="N29" s="4"/>
      <c r="O29" s="4"/>
    </row>
    <row r="30" spans="1:15">
      <c r="A30" s="4"/>
      <c r="B30" s="4"/>
      <c r="C30" s="4"/>
      <c r="D30" s="4"/>
      <c r="E30" s="4"/>
      <c r="F30" s="4"/>
      <c r="G30" s="4"/>
      <c r="H30" s="4"/>
      <c r="I30" s="4"/>
      <c r="J30" s="4"/>
      <c r="K30" s="4"/>
      <c r="L30" s="4"/>
      <c r="M30" s="4"/>
      <c r="N30" s="4"/>
      <c r="O30" s="4"/>
    </row>
  </sheetData>
  <mergeCells count="52">
    <mergeCell ref="J6:K6"/>
    <mergeCell ref="B7:C7"/>
    <mergeCell ref="D7:E7"/>
    <mergeCell ref="J7:K7"/>
    <mergeCell ref="B8:C8"/>
    <mergeCell ref="D8:E8"/>
    <mergeCell ref="J8:K8"/>
    <mergeCell ref="J11:K11"/>
    <mergeCell ref="B12:C12"/>
    <mergeCell ref="D12:E12"/>
    <mergeCell ref="J12:K12"/>
    <mergeCell ref="B9:C9"/>
    <mergeCell ref="D9:E9"/>
    <mergeCell ref="J9:K9"/>
    <mergeCell ref="B10:C10"/>
    <mergeCell ref="D10:E10"/>
    <mergeCell ref="J10:K10"/>
    <mergeCell ref="J15:K15"/>
    <mergeCell ref="B16:C16"/>
    <mergeCell ref="D16:E16"/>
    <mergeCell ref="J16:K16"/>
    <mergeCell ref="B13:C13"/>
    <mergeCell ref="D13:E13"/>
    <mergeCell ref="J13:K13"/>
    <mergeCell ref="B14:C14"/>
    <mergeCell ref="D14:E14"/>
    <mergeCell ref="J14:K14"/>
    <mergeCell ref="J18:K18"/>
    <mergeCell ref="J19:K19"/>
    <mergeCell ref="J20:K20"/>
    <mergeCell ref="A1:O3"/>
    <mergeCell ref="O4:O6"/>
    <mergeCell ref="H4:N5"/>
    <mergeCell ref="F4:F6"/>
    <mergeCell ref="B4:C6"/>
    <mergeCell ref="D4:E6"/>
    <mergeCell ref="B17:C17"/>
    <mergeCell ref="D17:E17"/>
    <mergeCell ref="J17:K17"/>
    <mergeCell ref="A4:A6"/>
    <mergeCell ref="G4:G6"/>
    <mergeCell ref="B15:C15"/>
    <mergeCell ref="D15:E15"/>
    <mergeCell ref="B18:C18"/>
    <mergeCell ref="A7:A20"/>
    <mergeCell ref="B19:C19"/>
    <mergeCell ref="B20:C20"/>
    <mergeCell ref="D18:E18"/>
    <mergeCell ref="D19:E19"/>
    <mergeCell ref="D20:E20"/>
    <mergeCell ref="B11:C11"/>
    <mergeCell ref="D11:E11"/>
  </mergeCells>
  <phoneticPr fontId="4"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Windows User</cp:lastModifiedBy>
  <dcterms:created xsi:type="dcterms:W3CDTF">2016-11-10T06:10:00Z</dcterms:created>
  <dcterms:modified xsi:type="dcterms:W3CDTF">2017-10-27T03:22:06Z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